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6362556463e2d76/Documentos/ANALITICOS PARA PUBICAR DE LA LEY DE DISCIPLINA FINANCIERA 2020/"/>
    </mc:Choice>
  </mc:AlternateContent>
  <xr:revisionPtr revIDLastSave="0" documentId="8_{EDDDBED5-C80C-47D9-B95A-099ED6333935}" xr6:coauthVersionLast="46" xr6:coauthVersionMax="46" xr10:uidLastSave="{00000000-0000-0000-0000-000000000000}"/>
  <bookViews>
    <workbookView xWindow="-120" yWindow="-120" windowWidth="21840" windowHeight="13140" xr2:uid="{7D9429EC-1C98-49B9-A137-C0F737BF2B89}"/>
  </bookViews>
  <sheets>
    <sheet name="i. PROYECCIONES DE EGRESO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9" i="1" l="1"/>
  <c r="C10" i="1"/>
  <c r="C9" i="1" s="1"/>
  <c r="C11" i="1"/>
  <c r="C12" i="1"/>
  <c r="C13" i="1"/>
  <c r="C14" i="1"/>
  <c r="C15" i="1"/>
  <c r="C16" i="1"/>
  <c r="C17" i="1"/>
  <c r="C18" i="1"/>
  <c r="B20" i="1"/>
  <c r="C21" i="1"/>
  <c r="C20" i="1" s="1"/>
  <c r="C22" i="1"/>
  <c r="C23" i="1"/>
  <c r="C24" i="1"/>
  <c r="C25" i="1"/>
  <c r="C26" i="1"/>
  <c r="C27" i="1"/>
  <c r="C28" i="1"/>
  <c r="C29" i="1"/>
  <c r="C30" i="1"/>
  <c r="B31" i="1"/>
  <c r="C31" i="1" l="1"/>
</calcChain>
</file>

<file path=xl/sharedStrings.xml><?xml version="1.0" encoding="utf-8"?>
<sst xmlns="http://schemas.openxmlformats.org/spreadsheetml/2006/main" count="34" uniqueCount="26">
  <si>
    <t>Los resultados deberán abarcar para las Entidades Federativas un periodo de cinco años, adicional al Año del Ejercicio Vigente. Para el caso de los Municipios con población mayor o igual a 200,000 habitantes comprenderá un periodo de tres años, adicional al Año del Ejercicio Vigente; y para los Municipios con población menor a 200,000 habitantes abarcará un año adicional al Año del Ejercicio Vigente.</t>
  </si>
  <si>
    <r>
      <t>3.</t>
    </r>
    <r>
      <rPr>
        <b/>
        <sz val="12"/>
        <color indexed="8"/>
        <rFont val="Times New Roman"/>
        <family val="1"/>
      </rPr>
      <t xml:space="preserve"> </t>
    </r>
    <r>
      <rPr>
        <b/>
        <sz val="12"/>
        <color indexed="8"/>
        <rFont val="Arial"/>
        <family val="2"/>
      </rPr>
      <t>Total de Egresos Proyectados (3 = 1 + 2)</t>
    </r>
  </si>
  <si>
    <r>
      <t>I.</t>
    </r>
    <r>
      <rPr>
        <sz val="12"/>
        <color indexed="8"/>
        <rFont val="Times New Roman"/>
        <family val="1"/>
      </rPr>
      <t xml:space="preserve">      </t>
    </r>
    <r>
      <rPr>
        <sz val="12"/>
        <color indexed="8"/>
        <rFont val="Arial"/>
        <family val="2"/>
      </rPr>
      <t>Deuda Pública</t>
    </r>
  </si>
  <si>
    <r>
      <t>H.</t>
    </r>
    <r>
      <rPr>
        <sz val="12"/>
        <color indexed="8"/>
        <rFont val="Times New Roman"/>
        <family val="1"/>
      </rPr>
      <t xml:space="preserve">    </t>
    </r>
    <r>
      <rPr>
        <sz val="12"/>
        <color indexed="8"/>
        <rFont val="Arial"/>
        <family val="2"/>
      </rPr>
      <t>Participaciones y Aportaciones</t>
    </r>
  </si>
  <si>
    <r>
      <t>G.</t>
    </r>
    <r>
      <rPr>
        <sz val="12"/>
        <color indexed="8"/>
        <rFont val="Times New Roman"/>
        <family val="1"/>
      </rPr>
      <t xml:space="preserve">    </t>
    </r>
    <r>
      <rPr>
        <sz val="12"/>
        <color indexed="8"/>
        <rFont val="Arial"/>
        <family val="2"/>
      </rPr>
      <t>Inversiones Financieras y Otras Provisiones</t>
    </r>
  </si>
  <si>
    <r>
      <t>F.</t>
    </r>
    <r>
      <rPr>
        <sz val="12"/>
        <color indexed="8"/>
        <rFont val="Times New Roman"/>
        <family val="1"/>
      </rPr>
      <t xml:space="preserve">     </t>
    </r>
    <r>
      <rPr>
        <sz val="12"/>
        <color indexed="8"/>
        <rFont val="Arial"/>
        <family val="2"/>
      </rPr>
      <t>Inversión Pública</t>
    </r>
  </si>
  <si>
    <r>
      <t>E.</t>
    </r>
    <r>
      <rPr>
        <sz val="12"/>
        <color indexed="8"/>
        <rFont val="Times New Roman"/>
        <family val="1"/>
      </rPr>
      <t xml:space="preserve">    </t>
    </r>
    <r>
      <rPr>
        <sz val="12"/>
        <color indexed="8"/>
        <rFont val="Arial"/>
        <family val="2"/>
      </rPr>
      <t>Bienes Muebles, Inmuebles e Intangibles</t>
    </r>
  </si>
  <si>
    <r>
      <t>D.</t>
    </r>
    <r>
      <rPr>
        <sz val="12"/>
        <color indexed="8"/>
        <rFont val="Times New Roman"/>
        <family val="1"/>
      </rPr>
      <t xml:space="preserve">    </t>
    </r>
    <r>
      <rPr>
        <sz val="12"/>
        <color indexed="8"/>
        <rFont val="Arial"/>
        <family val="2"/>
      </rPr>
      <t>Transferencias, Asignaciones, Subsidios y Otras Ayudas</t>
    </r>
  </si>
  <si>
    <r>
      <t>C.</t>
    </r>
    <r>
      <rPr>
        <sz val="12"/>
        <color indexed="8"/>
        <rFont val="Times New Roman"/>
        <family val="1"/>
      </rPr>
      <t xml:space="preserve">    </t>
    </r>
    <r>
      <rPr>
        <sz val="12"/>
        <color indexed="8"/>
        <rFont val="Arial"/>
        <family val="2"/>
      </rPr>
      <t>Servicios Generales</t>
    </r>
  </si>
  <si>
    <r>
      <t>B.</t>
    </r>
    <r>
      <rPr>
        <sz val="12"/>
        <color indexed="8"/>
        <rFont val="Times New Roman"/>
        <family val="1"/>
      </rPr>
      <t xml:space="preserve">    </t>
    </r>
    <r>
      <rPr>
        <sz val="12"/>
        <color indexed="8"/>
        <rFont val="Arial"/>
        <family val="2"/>
      </rPr>
      <t>Materiales y Suministros</t>
    </r>
  </si>
  <si>
    <r>
      <t>A.</t>
    </r>
    <r>
      <rPr>
        <sz val="12"/>
        <color indexed="8"/>
        <rFont val="Times New Roman"/>
        <family val="1"/>
      </rPr>
      <t xml:space="preserve">    </t>
    </r>
    <r>
      <rPr>
        <sz val="12"/>
        <color indexed="8"/>
        <rFont val="Arial"/>
        <family val="2"/>
      </rPr>
      <t>Servicios Personales</t>
    </r>
  </si>
  <si>
    <r>
      <t>2.</t>
    </r>
    <r>
      <rPr>
        <b/>
        <sz val="12"/>
        <color indexed="8"/>
        <rFont val="Times New Roman"/>
        <family val="1"/>
      </rPr>
      <t xml:space="preserve"> </t>
    </r>
    <r>
      <rPr>
        <b/>
        <sz val="12"/>
        <color indexed="8"/>
        <rFont val="Arial"/>
        <family val="2"/>
      </rPr>
      <t>Gasto Etiquetado (2=A+B+C+D+E+F+G+H+I)</t>
    </r>
  </si>
  <si>
    <r>
      <t>H.</t>
    </r>
    <r>
      <rPr>
        <sz val="12"/>
        <color indexed="8"/>
        <rFont val="Times New Roman"/>
        <family val="1"/>
      </rPr>
      <t xml:space="preserve">    </t>
    </r>
    <r>
      <rPr>
        <sz val="12"/>
        <color indexed="8"/>
        <rFont val="Arial"/>
        <family val="2"/>
      </rPr>
      <t xml:space="preserve">Participaciones y Aportaciones </t>
    </r>
  </si>
  <si>
    <r>
      <t>1.</t>
    </r>
    <r>
      <rPr>
        <b/>
        <sz val="12"/>
        <color indexed="8"/>
        <rFont val="Times New Roman"/>
        <family val="1"/>
      </rPr>
      <t xml:space="preserve"> </t>
    </r>
    <r>
      <rPr>
        <b/>
        <sz val="12"/>
        <color indexed="8"/>
        <rFont val="Arial"/>
        <family val="2"/>
      </rPr>
      <t>Gasto No Etiquetado</t>
    </r>
    <r>
      <rPr>
        <sz val="12"/>
        <color indexed="8"/>
        <rFont val="Arial"/>
        <family val="2"/>
      </rPr>
      <t xml:space="preserve"> </t>
    </r>
    <r>
      <rPr>
        <b/>
        <sz val="12"/>
        <color indexed="8"/>
        <rFont val="Arial"/>
        <family val="2"/>
      </rPr>
      <t>(1=A+B+C+D+E+F+G+H+I)</t>
    </r>
  </si>
  <si>
    <t xml:space="preserve">Año 5 </t>
  </si>
  <si>
    <t>Año 4</t>
  </si>
  <si>
    <t>Año 3</t>
  </si>
  <si>
    <t xml:space="preserve">Año 2 </t>
  </si>
  <si>
    <t>Año 1 2021</t>
  </si>
  <si>
    <t xml:space="preserve">Año en Cuestión </t>
  </si>
  <si>
    <t>Concepto (b)</t>
  </si>
  <si>
    <t>(CIFRAS NOMINALES)</t>
  </si>
  <si>
    <t>(PESOS)</t>
  </si>
  <si>
    <t>Proyecciones de Egresos - LDF</t>
  </si>
  <si>
    <t>MUNICIPIO DE JUNGAPEO MICHOACAN</t>
  </si>
  <si>
    <t>Formato 7 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</si>
</sst>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6"/>
      <color theme="1"/>
      <name val="Arial"/>
      <family val="2"/>
    </font>
    <font>
      <sz val="12"/>
      <color theme="1"/>
      <name val="Arial"/>
      <family val="2"/>
    </font>
    <font>
      <sz val="10"/>
      <name val="Arial"/>
      <family val="2"/>
    </font>
    <font>
      <b/>
      <sz val="12"/>
      <color theme="1"/>
      <name val="Arial"/>
      <family val="2"/>
    </font>
    <font>
      <b/>
      <sz val="12"/>
      <color indexed="8"/>
      <name val="Times New Roman"/>
      <family val="1"/>
    </font>
    <font>
      <b/>
      <sz val="12"/>
      <color indexed="8"/>
      <name val="Arial"/>
      <family val="2"/>
    </font>
    <font>
      <sz val="12"/>
      <color indexed="8"/>
      <name val="Times New Roman"/>
      <family val="1"/>
    </font>
    <font>
      <sz val="12"/>
      <color indexed="8"/>
      <name val="Arial"/>
      <family val="2"/>
    </font>
    <font>
      <b/>
      <sz val="11"/>
      <color rgb="FF000000"/>
      <name val="Arial"/>
      <family val="2"/>
    </font>
    <font>
      <b/>
      <sz val="12"/>
      <color rgb="FF000000"/>
      <name val="Arial"/>
      <family val="2"/>
    </font>
    <font>
      <b/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1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3">
    <xf numFmtId="0" fontId="0" fillId="0" borderId="0"/>
    <xf numFmtId="0" fontId="1" fillId="0" borderId="0"/>
    <xf numFmtId="44" fontId="4" fillId="0" borderId="0" applyFont="0" applyFill="0" applyBorder="0" applyAlignment="0" applyProtection="0"/>
  </cellStyleXfs>
  <cellXfs count="33">
    <xf numFmtId="0" fontId="0" fillId="0" borderId="0" xfId="0"/>
    <xf numFmtId="0" fontId="1" fillId="0" borderId="0" xfId="1" applyAlignment="1">
      <alignment horizontal="left" vertical="top" wrapText="1"/>
    </xf>
    <xf numFmtId="0" fontId="2" fillId="0" borderId="1" xfId="1" applyFont="1" applyBorder="1" applyAlignment="1">
      <alignment horizontal="justify" vertical="center" wrapText="1"/>
    </xf>
    <xf numFmtId="0" fontId="3" fillId="0" borderId="2" xfId="1" applyFont="1" applyBorder="1" applyAlignment="1">
      <alignment horizontal="justify" vertical="center" wrapText="1"/>
    </xf>
    <xf numFmtId="0" fontId="2" fillId="0" borderId="3" xfId="1" applyFont="1" applyBorder="1" applyAlignment="1">
      <alignment horizontal="justify" vertical="center" wrapText="1"/>
    </xf>
    <xf numFmtId="44" fontId="5" fillId="0" borderId="3" xfId="2" applyFont="1" applyBorder="1" applyAlignment="1">
      <alignment horizontal="justify" vertical="center" wrapText="1"/>
    </xf>
    <xf numFmtId="0" fontId="5" fillId="0" borderId="4" xfId="1" applyFont="1" applyBorder="1" applyAlignment="1">
      <alignment horizontal="left" vertical="center" wrapText="1" indent="1"/>
    </xf>
    <xf numFmtId="44" fontId="3" fillId="0" borderId="3" xfId="2" applyFont="1" applyBorder="1" applyAlignment="1">
      <alignment horizontal="justify" vertical="center" wrapText="1"/>
    </xf>
    <xf numFmtId="0" fontId="3" fillId="0" borderId="4" xfId="1" applyFont="1" applyBorder="1" applyAlignment="1">
      <alignment horizontal="justify" vertical="center" wrapText="1"/>
    </xf>
    <xf numFmtId="0" fontId="3" fillId="0" borderId="4" xfId="1" applyFont="1" applyBorder="1" applyAlignment="1">
      <alignment horizontal="left" vertical="center" wrapText="1" indent="3"/>
    </xf>
    <xf numFmtId="0" fontId="3" fillId="0" borderId="3" xfId="1" applyFont="1" applyBorder="1" applyAlignment="1">
      <alignment horizontal="justify" vertical="center" wrapText="1"/>
    </xf>
    <xf numFmtId="44" fontId="3" fillId="0" borderId="3" xfId="1" applyNumberFormat="1" applyFont="1" applyBorder="1" applyAlignment="1">
      <alignment horizontal="justify" vertical="center" wrapText="1"/>
    </xf>
    <xf numFmtId="44" fontId="5" fillId="0" borderId="3" xfId="1" applyNumberFormat="1" applyFont="1" applyBorder="1" applyAlignment="1">
      <alignment horizontal="justify" vertical="center" wrapText="1"/>
    </xf>
    <xf numFmtId="0" fontId="10" fillId="2" borderId="2" xfId="1" applyFont="1" applyFill="1" applyBorder="1" applyAlignment="1">
      <alignment horizontal="center" vertical="center" wrapText="1"/>
    </xf>
    <xf numFmtId="0" fontId="10" fillId="2" borderId="2" xfId="1" applyFont="1" applyFill="1" applyBorder="1" applyAlignment="1">
      <alignment horizontal="center" vertical="center"/>
    </xf>
    <xf numFmtId="0" fontId="10" fillId="2" borderId="1" xfId="1" applyFont="1" applyFill="1" applyBorder="1" applyAlignment="1">
      <alignment horizontal="center" vertical="center" wrapText="1"/>
    </xf>
    <xf numFmtId="0" fontId="11" fillId="2" borderId="2" xfId="1" applyFont="1" applyFill="1" applyBorder="1" applyAlignment="1">
      <alignment horizontal="center" vertical="center"/>
    </xf>
    <xf numFmtId="0" fontId="10" fillId="2" borderId="5" xfId="1" applyFont="1" applyFill="1" applyBorder="1" applyAlignment="1">
      <alignment horizontal="center" vertical="center" wrapText="1"/>
    </xf>
    <xf numFmtId="0" fontId="10" fillId="2" borderId="5" xfId="1" applyFont="1" applyFill="1" applyBorder="1" applyAlignment="1">
      <alignment horizontal="center" vertical="center"/>
    </xf>
    <xf numFmtId="0" fontId="10" fillId="2" borderId="6" xfId="1" applyFont="1" applyFill="1" applyBorder="1" applyAlignment="1">
      <alignment horizontal="center" vertical="center" wrapText="1"/>
    </xf>
    <xf numFmtId="0" fontId="11" fillId="2" borderId="5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1" fillId="2" borderId="8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1" fillId="2" borderId="0" xfId="1" applyFont="1" applyFill="1" applyAlignment="1">
      <alignment horizontal="center" vertical="center"/>
    </xf>
    <xf numFmtId="0" fontId="11" fillId="2" borderId="9" xfId="1" applyFont="1" applyFill="1" applyBorder="1" applyAlignment="1">
      <alignment horizontal="center" vertical="center"/>
    </xf>
    <xf numFmtId="0" fontId="11" fillId="2" borderId="6" xfId="1" applyFont="1" applyFill="1" applyBorder="1" applyAlignment="1">
      <alignment horizontal="center" vertical="center"/>
    </xf>
    <xf numFmtId="0" fontId="11" fillId="2" borderId="10" xfId="1" applyFont="1" applyFill="1" applyBorder="1" applyAlignment="1">
      <alignment horizontal="center" vertical="center"/>
    </xf>
    <xf numFmtId="0" fontId="11" fillId="2" borderId="11" xfId="1" applyFont="1" applyFill="1" applyBorder="1" applyAlignment="1">
      <alignment horizontal="center" vertical="center"/>
    </xf>
    <xf numFmtId="0" fontId="1" fillId="0" borderId="0" xfId="1"/>
    <xf numFmtId="0" fontId="12" fillId="0" borderId="0" xfId="1" applyFont="1" applyAlignment="1">
      <alignment horizontal="justify" vertical="center"/>
    </xf>
    <xf numFmtId="0" fontId="5" fillId="0" borderId="0" xfId="1" applyFont="1" applyAlignment="1">
      <alignment horizontal="justify" vertical="center"/>
    </xf>
  </cellXfs>
  <cellStyles count="3">
    <cellStyle name="Moneda 2" xfId="2" xr:uid="{45CE811A-8CB3-4261-953F-52475931E1A0}"/>
    <cellStyle name="Normal" xfId="0" builtinId="0"/>
    <cellStyle name="Normal 3" xfId="1" xr:uid="{E7125AAE-5E3F-4401-9A95-145EBC0C5B0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747740-B763-4C1E-8E0B-884B8B74FB71}">
  <dimension ref="A2:G36"/>
  <sheetViews>
    <sheetView tabSelected="1" workbookViewId="0">
      <selection activeCell="C10" sqref="C10"/>
    </sheetView>
  </sheetViews>
  <sheetFormatPr baseColWidth="10" defaultRowHeight="15" x14ac:dyDescent="0.25"/>
  <cols>
    <col min="1" max="1" width="78.140625" customWidth="1"/>
    <col min="2" max="2" width="18.42578125" bestFit="1" customWidth="1"/>
    <col min="3" max="3" width="21" customWidth="1"/>
    <col min="4" max="4" width="18.42578125" customWidth="1"/>
    <col min="5" max="5" width="18" customWidth="1"/>
    <col min="6" max="6" width="16.85546875" customWidth="1"/>
    <col min="7" max="7" width="18.7109375" customWidth="1"/>
  </cols>
  <sheetData>
    <row r="2" spans="1:7" ht="16.5" thickBot="1" x14ac:dyDescent="0.3">
      <c r="A2" s="32" t="s">
        <v>25</v>
      </c>
      <c r="B2" s="31"/>
      <c r="C2" s="30"/>
      <c r="D2" s="30"/>
      <c r="E2" s="30"/>
      <c r="F2" s="30"/>
      <c r="G2" s="30"/>
    </row>
    <row r="3" spans="1:7" ht="15.75" x14ac:dyDescent="0.25">
      <c r="A3" s="29" t="s">
        <v>24</v>
      </c>
      <c r="B3" s="28"/>
      <c r="C3" s="28"/>
      <c r="D3" s="28"/>
      <c r="E3" s="28"/>
      <c r="F3" s="28"/>
      <c r="G3" s="27"/>
    </row>
    <row r="4" spans="1:7" ht="15.75" x14ac:dyDescent="0.25">
      <c r="A4" s="26" t="s">
        <v>23</v>
      </c>
      <c r="B4" s="25"/>
      <c r="C4" s="25"/>
      <c r="D4" s="25"/>
      <c r="E4" s="25"/>
      <c r="F4" s="25"/>
      <c r="G4" s="24"/>
    </row>
    <row r="5" spans="1:7" ht="15.75" x14ac:dyDescent="0.25">
      <c r="A5" s="26" t="s">
        <v>22</v>
      </c>
      <c r="B5" s="25"/>
      <c r="C5" s="25"/>
      <c r="D5" s="25"/>
      <c r="E5" s="25"/>
      <c r="F5" s="25"/>
      <c r="G5" s="24"/>
    </row>
    <row r="6" spans="1:7" ht="16.5" thickBot="1" x14ac:dyDescent="0.3">
      <c r="A6" s="23" t="s">
        <v>21</v>
      </c>
      <c r="B6" s="22"/>
      <c r="C6" s="22"/>
      <c r="D6" s="22"/>
      <c r="E6" s="22"/>
      <c r="F6" s="22"/>
      <c r="G6" s="21"/>
    </row>
    <row r="7" spans="1:7" ht="15" customHeight="1" x14ac:dyDescent="0.25">
      <c r="A7" s="20" t="s">
        <v>20</v>
      </c>
      <c r="B7" s="19" t="s">
        <v>19</v>
      </c>
      <c r="C7" s="18" t="s">
        <v>18</v>
      </c>
      <c r="D7" s="17" t="s">
        <v>17</v>
      </c>
      <c r="E7" s="17" t="s">
        <v>16</v>
      </c>
      <c r="F7" s="17" t="s">
        <v>15</v>
      </c>
      <c r="G7" s="17" t="s">
        <v>14</v>
      </c>
    </row>
    <row r="8" spans="1:7" ht="15.75" customHeight="1" thickBot="1" x14ac:dyDescent="0.3">
      <c r="A8" s="16"/>
      <c r="B8" s="15">
        <v>2020</v>
      </c>
      <c r="C8" s="14"/>
      <c r="D8" s="13"/>
      <c r="E8" s="13"/>
      <c r="F8" s="13"/>
      <c r="G8" s="13"/>
    </row>
    <row r="9" spans="1:7" ht="15.75" x14ac:dyDescent="0.25">
      <c r="A9" s="6" t="s">
        <v>13</v>
      </c>
      <c r="B9" s="12">
        <f>SUM(B10:B18)</f>
        <v>40392638</v>
      </c>
      <c r="C9" s="12">
        <f>SUM(C10:C19)</f>
        <v>41604417.140000008</v>
      </c>
      <c r="D9" s="10"/>
      <c r="E9" s="4"/>
      <c r="F9" s="4"/>
      <c r="G9" s="4"/>
    </row>
    <row r="10" spans="1:7" ht="15.75" x14ac:dyDescent="0.25">
      <c r="A10" s="9" t="s">
        <v>10</v>
      </c>
      <c r="B10" s="7">
        <v>22890071.260000002</v>
      </c>
      <c r="C10" s="7">
        <f>((B10*3%)+(B10))</f>
        <v>23576773.397800002</v>
      </c>
      <c r="D10" s="11"/>
      <c r="E10" s="4"/>
      <c r="F10" s="4"/>
      <c r="G10" s="4"/>
    </row>
    <row r="11" spans="1:7" ht="15.75" x14ac:dyDescent="0.25">
      <c r="A11" s="9" t="s">
        <v>9</v>
      </c>
      <c r="B11" s="7">
        <v>6164666.5199999996</v>
      </c>
      <c r="C11" s="7">
        <f>((B11*3%)+(B11))</f>
        <v>6349606.5155999996</v>
      </c>
      <c r="D11" s="10"/>
      <c r="E11" s="4"/>
      <c r="F11" s="4"/>
      <c r="G11" s="4"/>
    </row>
    <row r="12" spans="1:7" ht="15.75" x14ac:dyDescent="0.25">
      <c r="A12" s="9" t="s">
        <v>8</v>
      </c>
      <c r="B12" s="7">
        <v>7587803.2400000002</v>
      </c>
      <c r="C12" s="7">
        <f>((B12*3%)+(B12))</f>
        <v>7815437.3372</v>
      </c>
      <c r="D12" s="11"/>
      <c r="E12" s="4"/>
      <c r="F12" s="4"/>
      <c r="G12" s="4"/>
    </row>
    <row r="13" spans="1:7" ht="15.75" x14ac:dyDescent="0.25">
      <c r="A13" s="9" t="s">
        <v>7</v>
      </c>
      <c r="B13" s="7">
        <v>3328426.98</v>
      </c>
      <c r="C13" s="7">
        <f>((B13*3%)+(B13))</f>
        <v>3428279.7894000001</v>
      </c>
      <c r="D13" s="10"/>
      <c r="E13" s="4"/>
      <c r="F13" s="4"/>
      <c r="G13" s="4"/>
    </row>
    <row r="14" spans="1:7" ht="15.75" x14ac:dyDescent="0.25">
      <c r="A14" s="9" t="s">
        <v>6</v>
      </c>
      <c r="B14" s="7">
        <v>314538.2</v>
      </c>
      <c r="C14" s="7">
        <f>((B14*3%)+(B14))</f>
        <v>323974.34600000002</v>
      </c>
      <c r="D14" s="10"/>
      <c r="E14" s="4"/>
      <c r="F14" s="4"/>
      <c r="G14" s="4"/>
    </row>
    <row r="15" spans="1:7" ht="15.75" x14ac:dyDescent="0.25">
      <c r="A15" s="9" t="s">
        <v>5</v>
      </c>
      <c r="B15" s="7"/>
      <c r="C15" s="7">
        <f>((B15*3%)+(B15))</f>
        <v>0</v>
      </c>
      <c r="D15" s="4"/>
      <c r="E15" s="4"/>
      <c r="F15" s="4"/>
      <c r="G15" s="4"/>
    </row>
    <row r="16" spans="1:7" ht="15.75" x14ac:dyDescent="0.25">
      <c r="A16" s="9" t="s">
        <v>4</v>
      </c>
      <c r="B16" s="7"/>
      <c r="C16" s="7">
        <f>((B16*3%)+(B16))</f>
        <v>0</v>
      </c>
      <c r="D16" s="4"/>
      <c r="E16" s="4"/>
      <c r="F16" s="4"/>
      <c r="G16" s="4"/>
    </row>
    <row r="17" spans="1:7" ht="15.75" x14ac:dyDescent="0.25">
      <c r="A17" s="9" t="s">
        <v>12</v>
      </c>
      <c r="B17" s="7"/>
      <c r="C17" s="7">
        <f>((B17*3%)+(B17))</f>
        <v>0</v>
      </c>
      <c r="D17" s="4"/>
      <c r="E17" s="4"/>
      <c r="F17" s="4"/>
      <c r="G17" s="4"/>
    </row>
    <row r="18" spans="1:7" ht="15.75" x14ac:dyDescent="0.25">
      <c r="A18" s="9" t="s">
        <v>2</v>
      </c>
      <c r="B18" s="7">
        <v>107131.8</v>
      </c>
      <c r="C18" s="7">
        <f>((B18*3%)+(B18))</f>
        <v>110345.754</v>
      </c>
      <c r="D18" s="4"/>
      <c r="E18" s="4"/>
      <c r="F18" s="4"/>
      <c r="G18" s="4"/>
    </row>
    <row r="19" spans="1:7" x14ac:dyDescent="0.25">
      <c r="A19" s="8"/>
      <c r="B19" s="4"/>
      <c r="C19" s="4"/>
      <c r="D19" s="4"/>
      <c r="E19" s="4"/>
      <c r="F19" s="4"/>
      <c r="G19" s="4"/>
    </row>
    <row r="20" spans="1:7" ht="15.75" x14ac:dyDescent="0.25">
      <c r="A20" s="6" t="s">
        <v>11</v>
      </c>
      <c r="B20" s="5">
        <f>SUM(B21:B29)</f>
        <v>52580396</v>
      </c>
      <c r="C20" s="5">
        <f>SUM(C21:C30)</f>
        <v>54157807.879999995</v>
      </c>
      <c r="D20" s="4"/>
      <c r="E20" s="4"/>
      <c r="F20" s="4"/>
      <c r="G20" s="4"/>
    </row>
    <row r="21" spans="1:7" ht="15.75" x14ac:dyDescent="0.25">
      <c r="A21" s="9" t="s">
        <v>10</v>
      </c>
      <c r="B21" s="7">
        <v>8110580.2800000003</v>
      </c>
      <c r="C21" s="7">
        <f>((B21*3%)+(B21))</f>
        <v>8353897.6884000003</v>
      </c>
      <c r="D21" s="4"/>
      <c r="E21" s="4"/>
      <c r="F21" s="4"/>
      <c r="G21" s="4"/>
    </row>
    <row r="22" spans="1:7" ht="15.75" x14ac:dyDescent="0.25">
      <c r="A22" s="9" t="s">
        <v>9</v>
      </c>
      <c r="B22" s="7">
        <v>2152669.71</v>
      </c>
      <c r="C22" s="7">
        <f>((B22*3%)+(B22))</f>
        <v>2217249.8012999999</v>
      </c>
      <c r="D22" s="4"/>
      <c r="E22" s="4"/>
      <c r="F22" s="4"/>
      <c r="G22" s="4"/>
    </row>
    <row r="23" spans="1:7" ht="15.75" x14ac:dyDescent="0.25">
      <c r="A23" s="9" t="s">
        <v>8</v>
      </c>
      <c r="B23" s="7">
        <v>4291826.01</v>
      </c>
      <c r="C23" s="7">
        <f>((B23*3%)+(B23))</f>
        <v>4420580.7902999995</v>
      </c>
      <c r="D23" s="4"/>
      <c r="E23" s="4"/>
      <c r="F23" s="4"/>
      <c r="G23" s="4"/>
    </row>
    <row r="24" spans="1:7" ht="15.75" x14ac:dyDescent="0.25">
      <c r="A24" s="9" t="s">
        <v>7</v>
      </c>
      <c r="B24" s="7"/>
      <c r="C24" s="7">
        <f>((B24*3%)+(B24))</f>
        <v>0</v>
      </c>
      <c r="D24" s="4"/>
      <c r="E24" s="4"/>
      <c r="F24" s="4"/>
      <c r="G24" s="4"/>
    </row>
    <row r="25" spans="1:7" ht="15.75" x14ac:dyDescent="0.25">
      <c r="A25" s="9" t="s">
        <v>6</v>
      </c>
      <c r="B25" s="7">
        <v>152328</v>
      </c>
      <c r="C25" s="7">
        <f>((B25*3%)+(B25))</f>
        <v>156897.84</v>
      </c>
      <c r="D25" s="4"/>
      <c r="E25" s="4"/>
      <c r="F25" s="4"/>
      <c r="G25" s="4"/>
    </row>
    <row r="26" spans="1:7" ht="15.75" x14ac:dyDescent="0.25">
      <c r="A26" s="9" t="s">
        <v>5</v>
      </c>
      <c r="B26" s="7"/>
      <c r="C26" s="7">
        <f>((B26*3%)+(B26))</f>
        <v>0</v>
      </c>
      <c r="D26" s="4"/>
      <c r="E26" s="4"/>
      <c r="F26" s="4"/>
      <c r="G26" s="4"/>
    </row>
    <row r="27" spans="1:7" ht="15.75" x14ac:dyDescent="0.25">
      <c r="A27" s="9" t="s">
        <v>4</v>
      </c>
      <c r="B27" s="7">
        <v>37772992</v>
      </c>
      <c r="C27" s="7">
        <f>((B27*3%)+(B27))</f>
        <v>38906181.759999998</v>
      </c>
      <c r="D27" s="4"/>
      <c r="E27" s="4"/>
      <c r="F27" s="4"/>
      <c r="G27" s="4"/>
    </row>
    <row r="28" spans="1:7" ht="15.75" x14ac:dyDescent="0.25">
      <c r="A28" s="9" t="s">
        <v>3</v>
      </c>
      <c r="B28" s="7"/>
      <c r="C28" s="7">
        <f>((B28*3%)+(B28))</f>
        <v>0</v>
      </c>
      <c r="D28" s="4"/>
      <c r="E28" s="4"/>
      <c r="F28" s="4"/>
      <c r="G28" s="4"/>
    </row>
    <row r="29" spans="1:7" ht="15.75" x14ac:dyDescent="0.25">
      <c r="A29" s="9" t="s">
        <v>2</v>
      </c>
      <c r="B29" s="7">
        <v>100000</v>
      </c>
      <c r="C29" s="7">
        <f>((B29*3%)+(B29))</f>
        <v>103000</v>
      </c>
      <c r="D29" s="4"/>
      <c r="E29" s="4"/>
      <c r="F29" s="4"/>
      <c r="G29" s="4"/>
    </row>
    <row r="30" spans="1:7" x14ac:dyDescent="0.25">
      <c r="A30" s="8"/>
      <c r="B30" s="7"/>
      <c r="C30" s="7">
        <f>((B30*3%)+(B30))</f>
        <v>0</v>
      </c>
      <c r="D30" s="4"/>
      <c r="E30" s="4"/>
      <c r="F30" s="4"/>
      <c r="G30" s="4"/>
    </row>
    <row r="31" spans="1:7" ht="15.75" x14ac:dyDescent="0.25">
      <c r="A31" s="6" t="s">
        <v>1</v>
      </c>
      <c r="B31" s="5">
        <f>B9+B20</f>
        <v>92973034</v>
      </c>
      <c r="C31" s="5">
        <f>C9+C20</f>
        <v>95762225.020000011</v>
      </c>
      <c r="D31" s="4"/>
      <c r="E31" s="4"/>
      <c r="F31" s="4"/>
      <c r="G31" s="4"/>
    </row>
    <row r="32" spans="1:7" ht="15.75" thickBot="1" x14ac:dyDescent="0.3">
      <c r="A32" s="3"/>
      <c r="B32" s="2"/>
      <c r="C32" s="2"/>
      <c r="D32" s="2"/>
      <c r="E32" s="2"/>
      <c r="F32" s="2"/>
      <c r="G32" s="2"/>
    </row>
    <row r="34" spans="1:3" ht="27" customHeight="1" x14ac:dyDescent="0.25">
      <c r="A34" s="1" t="s">
        <v>0</v>
      </c>
      <c r="B34" s="1"/>
      <c r="C34" s="1"/>
    </row>
    <row r="35" spans="1:3" ht="20.25" customHeight="1" x14ac:dyDescent="0.25">
      <c r="A35" s="1"/>
      <c r="B35" s="1"/>
      <c r="C35" s="1"/>
    </row>
    <row r="36" spans="1:3" ht="19.5" customHeight="1" x14ac:dyDescent="0.25">
      <c r="A36" s="1"/>
      <c r="B36" s="1"/>
      <c r="C36" s="1"/>
    </row>
  </sheetData>
  <mergeCells count="11">
    <mergeCell ref="G7:G8"/>
    <mergeCell ref="A34:C36"/>
    <mergeCell ref="A3:G3"/>
    <mergeCell ref="A4:G4"/>
    <mergeCell ref="A5:G5"/>
    <mergeCell ref="A6:G6"/>
    <mergeCell ref="A7:A8"/>
    <mergeCell ref="C7:C8"/>
    <mergeCell ref="D7:D8"/>
    <mergeCell ref="E7:E8"/>
    <mergeCell ref="F7:F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i. PROYECCIONES DE EGRESOS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Tesoreria Jungapeo 1</dc:creator>
  <cp:lastModifiedBy>Tesoreria Jungapeo 1</cp:lastModifiedBy>
  <dcterms:created xsi:type="dcterms:W3CDTF">2021-03-06T17:10:03Z</dcterms:created>
  <dcterms:modified xsi:type="dcterms:W3CDTF">2021-03-06T17:10:30Z</dcterms:modified>
</cp:coreProperties>
</file>